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1. AOF-DIGITAL\15 ACADEMY\07. POWERTIPS\"/>
    </mc:Choice>
  </mc:AlternateContent>
  <xr:revisionPtr revIDLastSave="0" documentId="13_ncr:1_{4D615026-74AD-4761-BA76-26C90331ACC1}" xr6:coauthVersionLast="47" xr6:coauthVersionMax="47" xr10:uidLastSave="{00000000-0000-0000-0000-000000000000}"/>
  <bookViews>
    <workbookView xWindow="-120" yWindow="-120" windowWidth="29040" windowHeight="15720" activeTab="2" xr2:uid="{D898E680-5D9D-4BA8-83B8-A4141ECEADEB}"/>
  </bookViews>
  <sheets>
    <sheet name="TITEL" sheetId="1" r:id="rId1"/>
    <sheet name="POWERTIPS 2a" sheetId="10" r:id="rId2"/>
    <sheet name="POWERTIPS 2b" sheetId="19" r:id="rId3"/>
    <sheet name="POWERTIPS 2c" sheetId="12" r:id="rId4"/>
  </sheets>
  <definedNames>
    <definedName name="Bobleplast">#REF!</definedName>
    <definedName name="Bornholm">#REF!</definedName>
    <definedName name="Contigo">#REF!</definedName>
    <definedName name="DHL">#REF!</definedName>
    <definedName name="Folie">#REF!</definedName>
    <definedName name="Fyn">#REF!</definedName>
    <definedName name="Hansen">#REF!</definedName>
    <definedName name="Jylland">#REF!</definedName>
    <definedName name="Jyllnad">#REF!</definedName>
    <definedName name="Jønnes">#REF!</definedName>
    <definedName name="Pakkechips">#REF!</definedName>
    <definedName name="Pap">#REF!</definedName>
    <definedName name="saft">#REF!</definedName>
    <definedName name="Sjælland">#REF!</definedName>
    <definedName name="Va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2" l="1"/>
  <c r="G5" i="19" a="1"/>
  <c r="G5" i="1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<sst xmlns="http://schemas.openxmlformats.org/spreadsheetml/2006/main" count="137" uniqueCount="116">
  <si>
    <t xml:space="preserve"> </t>
  </si>
  <si>
    <t>Anders</t>
  </si>
  <si>
    <t>Poul</t>
  </si>
  <si>
    <t>Navn</t>
  </si>
  <si>
    <t>Sofabord</t>
  </si>
  <si>
    <t>Lænestol</t>
  </si>
  <si>
    <t>Reol</t>
  </si>
  <si>
    <t>Hjørnesofa</t>
  </si>
  <si>
    <t>Taburet</t>
  </si>
  <si>
    <t>Puf</t>
  </si>
  <si>
    <t>TV bord</t>
  </si>
  <si>
    <t>Pris</t>
  </si>
  <si>
    <t>Emne</t>
  </si>
  <si>
    <t>Lampe (stander)</t>
  </si>
  <si>
    <t>Lille Sofa</t>
  </si>
  <si>
    <t>Spisestue stol</t>
  </si>
  <si>
    <t>Kontorstol</t>
  </si>
  <si>
    <t>Gulvtæppe</t>
  </si>
  <si>
    <t>Skænk</t>
  </si>
  <si>
    <t>Kommode</t>
  </si>
  <si>
    <t>Møbler under 1000</t>
  </si>
  <si>
    <t>Møbler under 1999</t>
  </si>
  <si>
    <t>Møbler over 2000</t>
  </si>
  <si>
    <t>DATA</t>
  </si>
  <si>
    <t>FORNAVN</t>
  </si>
  <si>
    <t>EFTERNAVN</t>
  </si>
  <si>
    <t>MOBILNUMMER</t>
  </si>
  <si>
    <t>Antal kunder</t>
  </si>
  <si>
    <t>Klaus</t>
  </si>
  <si>
    <t>Pia</t>
  </si>
  <si>
    <t>Simon</t>
  </si>
  <si>
    <t>Sigurd</t>
  </si>
  <si>
    <t>Susanne</t>
  </si>
  <si>
    <t>Tove</t>
  </si>
  <si>
    <t>Birthe</t>
  </si>
  <si>
    <t>Manny</t>
  </si>
  <si>
    <t>Henry</t>
  </si>
  <si>
    <t>Gerda</t>
  </si>
  <si>
    <t>Henrik</t>
  </si>
  <si>
    <t>Hugo</t>
  </si>
  <si>
    <t>Paul</t>
  </si>
  <si>
    <t>1. Progressionliste ud for værdier i tabellen. Benyt  =GENTAG(tekst;antal gange) og ændre skriften til PAYBILL i cellen</t>
  </si>
  <si>
    <t>2. Teksten der skal indsættes er "|"  (Alt  Gr + ´)</t>
  </si>
  <si>
    <t>Produkt</t>
  </si>
  <si>
    <t>Antal solgt</t>
  </si>
  <si>
    <t>Visualisering</t>
  </si>
  <si>
    <t>Vaniljeis</t>
  </si>
  <si>
    <t>Gulerodsis</t>
  </si>
  <si>
    <t>Chokoladeis</t>
  </si>
  <si>
    <t>Pistacieis</t>
  </si>
  <si>
    <t>Fudgeis</t>
  </si>
  <si>
    <t>Citronis</t>
  </si>
  <si>
    <t>Appelsinis</t>
  </si>
  <si>
    <t>Pebermyntheis</t>
  </si>
  <si>
    <t>Kakaois</t>
  </si>
  <si>
    <t>Hasselnøddeis</t>
  </si>
  <si>
    <t>SALG AF IS FOR UGE 7</t>
  </si>
  <si>
    <t>SALG AF IS FOR MARTS MÅNED</t>
  </si>
  <si>
    <t>Lakridsis</t>
  </si>
  <si>
    <t>Romis</t>
  </si>
  <si>
    <t>Rødvinsis</t>
  </si>
  <si>
    <t>Hvid chokoladeis</t>
  </si>
  <si>
    <t>Vegansk is</t>
  </si>
  <si>
    <t>Hvid chokolade is</t>
  </si>
  <si>
    <t>Rødvins is</t>
  </si>
  <si>
    <t>Rom is</t>
  </si>
  <si>
    <t>Lakrids is</t>
  </si>
  <si>
    <t>Hasselnødde is</t>
  </si>
  <si>
    <t>Kakao is</t>
  </si>
  <si>
    <t>Pebermynthe is</t>
  </si>
  <si>
    <t>Appelsin is</t>
  </si>
  <si>
    <t>Citron is</t>
  </si>
  <si>
    <t>Fudge is</t>
  </si>
  <si>
    <t>Pistacie is</t>
  </si>
  <si>
    <t>3. Skift skrifttypen til Playbill</t>
  </si>
  <si>
    <t>1. Benyt FILTRER() til at filtrere en liste i forhold til værdier</t>
  </si>
  <si>
    <t>2. Benyt funktionen =FILTRER(matrix opslag;inkluder retur;tekst/operator)</t>
  </si>
  <si>
    <t>Bilmærker</t>
  </si>
  <si>
    <t>Audi</t>
  </si>
  <si>
    <t>Opel</t>
  </si>
  <si>
    <t>Skoda</t>
  </si>
  <si>
    <t>Biler under 200.000</t>
  </si>
  <si>
    <t>Biler over 200.000</t>
  </si>
  <si>
    <t>Volvo</t>
  </si>
  <si>
    <t>Tesla</t>
  </si>
  <si>
    <t>Citroen</t>
  </si>
  <si>
    <t>Peugout</t>
  </si>
  <si>
    <t>Ferrari</t>
  </si>
  <si>
    <t>Maserati</t>
  </si>
  <si>
    <t>VW</t>
  </si>
  <si>
    <t>KIA</t>
  </si>
  <si>
    <t>LandRover</t>
  </si>
  <si>
    <t>Rolls Royce</t>
  </si>
  <si>
    <t>Trabant</t>
  </si>
  <si>
    <t>3. Filtere bilmærker efter samme princip</t>
  </si>
  <si>
    <t>1. Lynopdatering af liste ved at skrive de første data korrekt - stil dig under den første værdi og tryk CTRL+e, så udfyldes kolonnerne med værdierne</t>
  </si>
  <si>
    <t>BY</t>
  </si>
  <si>
    <t>Poul Andersen 55889900 Sønderborg</t>
  </si>
  <si>
    <t>Jens Hansen 5665434 Thisted</t>
  </si>
  <si>
    <t>Lise Nørgaard 32984354 Odense</t>
  </si>
  <si>
    <t>Sara Poulsen 90342445 Sorø</t>
  </si>
  <si>
    <t>Henny Jensen 88442252 Haderslev</t>
  </si>
  <si>
    <t>Petruska Imoli 33986700 Nibe</t>
  </si>
  <si>
    <t>Henry Henrysen 34982311 København</t>
  </si>
  <si>
    <t>Lisa Pedersen 34098912 Tinglev</t>
  </si>
  <si>
    <t>Klaus Klausen 34982579 Kolding</t>
  </si>
  <si>
    <t>Brian Mondersen 34982387 Esbjerg</t>
  </si>
  <si>
    <t>Leif Gundesen 56342800 Ribe</t>
  </si>
  <si>
    <t>Susanne Hansen 39887799 Møgeltønder</t>
  </si>
  <si>
    <t>Erika Münster 53291299 Bov</t>
  </si>
  <si>
    <t>Jensine Hansen 78300921 Løgumkloster</t>
  </si>
  <si>
    <t>Lissie Bjørksen 23145151 Bramdrupdam</t>
  </si>
  <si>
    <t>Niels Nilesen 40021376 Marstrup</t>
  </si>
  <si>
    <t xml:space="preserve">Ivan Andersen 39988911 Ravsted </t>
  </si>
  <si>
    <t>Gyda Michaelsen 69277644 Bolderslev</t>
  </si>
  <si>
    <t>2. Udfyld med alle relevante værdier fra DATA feltet og tryk Ctrl + e under hver kolonne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</si>
</sst>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6"/>
      <name val="Arial Nova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sz val="11"/>
      <color theme="1"/>
      <name val="Playbill"/>
      <family val="5"/>
    </font>
    <font>
      <sz val="11"/>
      <color theme="1"/>
      <name val="Paly"/>
    </font>
  </fonts>
  <fills count="6">
    <fill>
      <patternFill patternType="none"/>
    </fill>
    <fill>
      <patternFill patternType="gray125"/>
    </fill>
    <fill>
      <patternFill patternType="solid">
        <fgColor rgb="FF004D8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6" fillId="0" borderId="0" xfId="0" applyNumberFormat="1" applyFont="1"/>
    <xf numFmtId="0" fontId="0" fillId="4" borderId="0" xfId="0" applyFill="1" applyAlignment="1">
      <alignment horizontal="center"/>
    </xf>
    <xf numFmtId="0" fontId="8" fillId="3" borderId="0" xfId="0" applyFont="1" applyFill="1"/>
    <xf numFmtId="0" fontId="4" fillId="3" borderId="0" xfId="0" applyFont="1" applyFill="1"/>
    <xf numFmtId="0" fontId="1" fillId="0" borderId="0" xfId="0" applyFont="1" applyAlignment="1">
      <alignment horizontal="center"/>
    </xf>
    <xf numFmtId="0" fontId="0" fillId="3" borderId="0" xfId="0" applyFill="1"/>
    <xf numFmtId="0" fontId="5" fillId="5" borderId="0" xfId="0" applyFont="1" applyFill="1" applyAlignment="1">
      <alignment horizontal="center"/>
    </xf>
    <xf numFmtId="0" fontId="9" fillId="3" borderId="0" xfId="0" applyFont="1" applyFill="1"/>
    <xf numFmtId="0" fontId="0" fillId="4" borderId="0" xfId="0" applyFill="1"/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137160</xdr:rowOff>
    </xdr:from>
    <xdr:to>
      <xdr:col>5</xdr:col>
      <xdr:colOff>579120</xdr:colOff>
      <xdr:row>25</xdr:row>
      <xdr:rowOff>106680</xdr:rowOff>
    </xdr:to>
    <xdr:sp macro="" textlink="">
      <xdr:nvSpPr>
        <xdr:cNvPr id="3" name="Rektangel: afrundede hjørner 2">
          <a:extLst>
            <a:ext uri="{FF2B5EF4-FFF2-40B4-BE49-F238E27FC236}">
              <a16:creationId xmlns:a16="http://schemas.microsoft.com/office/drawing/2014/main" id="{40E26AA3-3E86-AEFE-9661-953C761DF25D}"/>
            </a:ext>
          </a:extLst>
        </xdr:cNvPr>
        <xdr:cNvSpPr/>
      </xdr:nvSpPr>
      <xdr:spPr>
        <a:xfrm>
          <a:off x="510540" y="320040"/>
          <a:ext cx="3116580" cy="4434840"/>
        </a:xfrm>
        <a:prstGeom prst="roundRect">
          <a:avLst>
            <a:gd name="adj" fmla="val 2558"/>
          </a:avLst>
        </a:prstGeom>
        <a:solidFill>
          <a:srgbClr val="004D8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 editAs="oneCell">
    <xdr:from>
      <xdr:col>6</xdr:col>
      <xdr:colOff>45721</xdr:colOff>
      <xdr:row>1</xdr:row>
      <xdr:rowOff>76200</xdr:rowOff>
    </xdr:from>
    <xdr:to>
      <xdr:col>13</xdr:col>
      <xdr:colOff>322694</xdr:colOff>
      <xdr:row>26</xdr:row>
      <xdr:rowOff>7620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926CB5C-3C18-AEF6-6AFD-74F38965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321" y="259080"/>
          <a:ext cx="4544173" cy="4579620"/>
        </a:xfrm>
        <a:prstGeom prst="rect">
          <a:avLst/>
        </a:prstGeom>
      </xdr:spPr>
    </xdr:pic>
    <xdr:clientData/>
  </xdr:twoCellAnchor>
  <xdr:twoCellAnchor>
    <xdr:from>
      <xdr:col>1</xdr:col>
      <xdr:colOff>289560</xdr:colOff>
      <xdr:row>7</xdr:row>
      <xdr:rowOff>68580</xdr:rowOff>
    </xdr:from>
    <xdr:to>
      <xdr:col>5</xdr:col>
      <xdr:colOff>281940</xdr:colOff>
      <xdr:row>19</xdr:row>
      <xdr:rowOff>22860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C1664C7F-8F34-B278-96F7-BB48FAE65E3D}"/>
            </a:ext>
          </a:extLst>
        </xdr:cNvPr>
        <xdr:cNvSpPr txBox="1"/>
      </xdr:nvSpPr>
      <xdr:spPr>
        <a:xfrm>
          <a:off x="899160" y="1424940"/>
          <a:ext cx="2430780" cy="2148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EXCEL 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ACADEMY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POWERTIPS</a:t>
          </a:r>
          <a:r>
            <a:rPr lang="da-DK" sz="2400" kern="1200" baseline="0">
              <a:solidFill>
                <a:schemeClr val="bg1"/>
              </a:solidFill>
              <a:latin typeface="Arial Nova" panose="020B0504020202020204" pitchFamily="34" charset="0"/>
            </a:rPr>
            <a:t> 2</a:t>
          </a:r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/>
  </xdr:twoCellAnchor>
  <xdr:twoCellAnchor editAs="oneCell">
    <xdr:from>
      <xdr:col>2</xdr:col>
      <xdr:colOff>434340</xdr:colOff>
      <xdr:row>19</xdr:row>
      <xdr:rowOff>0</xdr:rowOff>
    </xdr:from>
    <xdr:to>
      <xdr:col>4</xdr:col>
      <xdr:colOff>0</xdr:colOff>
      <xdr:row>23</xdr:row>
      <xdr:rowOff>53340</xdr:rowOff>
    </xdr:to>
    <xdr:pic>
      <xdr:nvPicPr>
        <xdr:cNvPr id="6" name="Grafik 5" descr="Stjerne kontur">
          <a:extLst>
            <a:ext uri="{FF2B5EF4-FFF2-40B4-BE49-F238E27FC236}">
              <a16:creationId xmlns:a16="http://schemas.microsoft.com/office/drawing/2014/main" id="{581C9E8A-66CE-BF67-8664-2D331F955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53540" y="3550920"/>
          <a:ext cx="784860" cy="784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99060</xdr:rowOff>
    </xdr:from>
    <xdr:to>
      <xdr:col>1</xdr:col>
      <xdr:colOff>514350</xdr:colOff>
      <xdr:row>19</xdr:row>
      <xdr:rowOff>22860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576EB381-0E3B-4656-B880-3587565F3B5D}"/>
            </a:ext>
          </a:extLst>
        </xdr:cNvPr>
        <xdr:cNvSpPr txBox="1"/>
      </xdr:nvSpPr>
      <xdr:spPr>
        <a:xfrm rot="16200000">
          <a:off x="-552450" y="2110740"/>
          <a:ext cx="28956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POWERTIPS</a:t>
          </a:r>
          <a:r>
            <a:rPr lang="da-DK" sz="2400" kern="1200" baseline="0">
              <a:solidFill>
                <a:schemeClr val="bg1"/>
              </a:solidFill>
              <a:latin typeface="Arial Nova" panose="020B0504020202020204" pitchFamily="34" charset="0"/>
            </a:rPr>
            <a:t> 2a</a:t>
          </a:r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</xdr:colOff>
      <xdr:row>4</xdr:row>
      <xdr:rowOff>0</xdr:rowOff>
    </xdr:from>
    <xdr:to>
      <xdr:col>1</xdr:col>
      <xdr:colOff>544830</xdr:colOff>
      <xdr:row>18</xdr:row>
      <xdr:rowOff>144780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A2473F69-2003-42F2-B2ED-D64671E7BAC7}"/>
            </a:ext>
          </a:extLst>
        </xdr:cNvPr>
        <xdr:cNvSpPr txBox="1"/>
      </xdr:nvSpPr>
      <xdr:spPr>
        <a:xfrm rot="16200000">
          <a:off x="-426720" y="1855470"/>
          <a:ext cx="27051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POWERTIPS</a:t>
          </a:r>
          <a:r>
            <a:rPr lang="da-DK" sz="2400" kern="1200" baseline="0">
              <a:solidFill>
                <a:schemeClr val="bg1"/>
              </a:solidFill>
              <a:latin typeface="Arial Nova" panose="020B0504020202020204" pitchFamily="34" charset="0"/>
            </a:rPr>
            <a:t> 2b</a:t>
          </a:r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</xdr:colOff>
      <xdr:row>6</xdr:row>
      <xdr:rowOff>45720</xdr:rowOff>
    </xdr:from>
    <xdr:to>
      <xdr:col>1</xdr:col>
      <xdr:colOff>544830</xdr:colOff>
      <xdr:row>19</xdr:row>
      <xdr:rowOff>68580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ABA3433D-3724-4F18-A7FE-EB9071EFD5F7}"/>
            </a:ext>
          </a:extLst>
        </xdr:cNvPr>
        <xdr:cNvSpPr txBox="1"/>
      </xdr:nvSpPr>
      <xdr:spPr>
        <a:xfrm rot="16200000">
          <a:off x="-373380" y="2274570"/>
          <a:ext cx="259842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POWERTIPS</a:t>
          </a:r>
          <a:r>
            <a:rPr lang="da-DK" sz="2400" kern="1200" baseline="0">
              <a:solidFill>
                <a:schemeClr val="bg1"/>
              </a:solidFill>
              <a:latin typeface="Arial Nova" panose="020B0504020202020204" pitchFamily="34" charset="0"/>
            </a:rPr>
            <a:t> 2c</a:t>
          </a:r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E3A8-DC82-42DC-AA38-307C5A65FDAE}">
  <dimension ref="C5:E8"/>
  <sheetViews>
    <sheetView showGridLines="0" workbookViewId="0">
      <selection activeCell="D27" sqref="D27"/>
    </sheetView>
  </sheetViews>
  <sheetFormatPr defaultRowHeight="15"/>
  <sheetData>
    <row r="5" spans="3:5" ht="20.25">
      <c r="C5" s="13" t="s">
        <v>0</v>
      </c>
      <c r="D5" s="13"/>
      <c r="E5" s="13"/>
    </row>
    <row r="6" spans="3:5">
      <c r="C6" s="2"/>
      <c r="D6" s="2"/>
      <c r="E6" s="2"/>
    </row>
    <row r="7" spans="3:5">
      <c r="C7" s="2"/>
      <c r="D7" s="2"/>
      <c r="E7" s="2"/>
    </row>
    <row r="8" spans="3:5">
      <c r="C8" s="2" t="s">
        <v>0</v>
      </c>
      <c r="D8" s="2"/>
      <c r="E8" s="2"/>
    </row>
  </sheetData>
  <mergeCells count="1">
    <mergeCell ref="C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B503-9F75-4903-AB00-3989CEFE0506}">
  <dimension ref="B3:I24"/>
  <sheetViews>
    <sheetView workbookViewId="0">
      <selection activeCell="D26" sqref="D26"/>
    </sheetView>
  </sheetViews>
  <sheetFormatPr defaultRowHeight="15"/>
  <cols>
    <col min="3" max="3" width="4.7109375" customWidth="1"/>
    <col min="4" max="4" width="59.85546875" customWidth="1"/>
    <col min="5" max="11" width="18.140625" customWidth="1"/>
    <col min="12" max="12" width="34.7109375" bestFit="1" customWidth="1"/>
    <col min="13" max="13" width="20.85546875" customWidth="1"/>
  </cols>
  <sheetData>
    <row r="3" spans="2:9" ht="18" customHeight="1" thickBot="1">
      <c r="B3" s="1"/>
      <c r="D3" s="5" t="s">
        <v>23</v>
      </c>
      <c r="E3" s="5" t="s">
        <v>24</v>
      </c>
      <c r="F3" s="5" t="s">
        <v>25</v>
      </c>
      <c r="G3" s="5" t="s">
        <v>26</v>
      </c>
      <c r="H3" s="18" t="s">
        <v>96</v>
      </c>
      <c r="I3" s="6"/>
    </row>
    <row r="4" spans="2:9" ht="15.75">
      <c r="B4" s="1"/>
      <c r="D4" s="3" t="s">
        <v>98</v>
      </c>
      <c r="I4" s="6"/>
    </row>
    <row r="5" spans="2:9" ht="15.75">
      <c r="B5" s="1"/>
      <c r="D5" s="3" t="s">
        <v>97</v>
      </c>
      <c r="I5" s="6"/>
    </row>
    <row r="6" spans="2:9" ht="15.75">
      <c r="B6" s="1"/>
      <c r="D6" s="3" t="s">
        <v>99</v>
      </c>
      <c r="I6" s="6"/>
    </row>
    <row r="7" spans="2:9" ht="15.75">
      <c r="B7" s="1"/>
      <c r="D7" s="3" t="s">
        <v>100</v>
      </c>
      <c r="I7" s="6"/>
    </row>
    <row r="8" spans="2:9" ht="15.75">
      <c r="B8" s="1"/>
      <c r="D8" s="3" t="s">
        <v>101</v>
      </c>
      <c r="I8" s="6"/>
    </row>
    <row r="9" spans="2:9" ht="15.75">
      <c r="B9" s="1"/>
      <c r="D9" s="3" t="s">
        <v>102</v>
      </c>
      <c r="I9" s="6"/>
    </row>
    <row r="10" spans="2:9" ht="15.75">
      <c r="B10" s="1"/>
      <c r="D10" s="3" t="s">
        <v>103</v>
      </c>
      <c r="I10" s="6"/>
    </row>
    <row r="11" spans="2:9" ht="15.75">
      <c r="B11" s="1"/>
      <c r="D11" s="3" t="s">
        <v>104</v>
      </c>
      <c r="I11" s="6"/>
    </row>
    <row r="12" spans="2:9" ht="15.75">
      <c r="B12" s="1"/>
      <c r="D12" s="3" t="s">
        <v>105</v>
      </c>
      <c r="I12" s="6"/>
    </row>
    <row r="13" spans="2:9" ht="15.75">
      <c r="B13" s="1"/>
      <c r="D13" s="3" t="s">
        <v>106</v>
      </c>
      <c r="I13" s="6"/>
    </row>
    <row r="14" spans="2:9" ht="15.75">
      <c r="B14" s="1"/>
      <c r="D14" s="3" t="s">
        <v>107</v>
      </c>
      <c r="I14" s="6"/>
    </row>
    <row r="15" spans="2:9" ht="15.75">
      <c r="B15" s="1"/>
      <c r="D15" s="3" t="s">
        <v>108</v>
      </c>
      <c r="I15" s="6"/>
    </row>
    <row r="16" spans="2:9" ht="15.75">
      <c r="B16" s="1"/>
      <c r="D16" s="3" t="s">
        <v>109</v>
      </c>
      <c r="I16" s="6"/>
    </row>
    <row r="17" spans="2:9" ht="15.75">
      <c r="B17" s="1"/>
      <c r="D17" s="3" t="s">
        <v>110</v>
      </c>
      <c r="I17" s="6"/>
    </row>
    <row r="18" spans="2:9" ht="15.75">
      <c r="B18" s="1"/>
      <c r="D18" s="3" t="s">
        <v>111</v>
      </c>
      <c r="I18" s="6"/>
    </row>
    <row r="19" spans="2:9" ht="15.75">
      <c r="B19" s="1"/>
      <c r="D19" s="3" t="s">
        <v>112</v>
      </c>
      <c r="I19" s="6"/>
    </row>
    <row r="20" spans="2:9" ht="15.75">
      <c r="B20" s="1"/>
      <c r="D20" s="3" t="s">
        <v>113</v>
      </c>
      <c r="I20" s="6"/>
    </row>
    <row r="21" spans="2:9" ht="15.75">
      <c r="B21" s="1"/>
      <c r="D21" s="3" t="s">
        <v>114</v>
      </c>
      <c r="I21" s="6"/>
    </row>
    <row r="22" spans="2:9" ht="15.75">
      <c r="B22" s="1"/>
      <c r="D22" s="3"/>
      <c r="E22" s="3"/>
      <c r="F22" s="3"/>
      <c r="G22" s="3"/>
      <c r="I22" s="6"/>
    </row>
    <row r="23" spans="2:9" ht="15.75">
      <c r="B23" s="1"/>
      <c r="D23" s="3" t="s">
        <v>95</v>
      </c>
      <c r="I23" s="6"/>
    </row>
    <row r="24" spans="2:9" ht="15.75">
      <c r="B24" s="1"/>
      <c r="D24" s="3" t="s">
        <v>115</v>
      </c>
      <c r="I24" s="6"/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7C56-DD4A-4CA3-8B1F-9EF75E503BC2}">
  <dimension ref="B3:O24"/>
  <sheetViews>
    <sheetView tabSelected="1" topLeftCell="B1" workbookViewId="0">
      <selection activeCell="D26" sqref="D26"/>
    </sheetView>
  </sheetViews>
  <sheetFormatPr defaultRowHeight="15"/>
  <cols>
    <col min="4" max="5" width="20.7109375" customWidth="1"/>
    <col min="6" max="6" width="4.85546875" customWidth="1"/>
    <col min="7" max="7" width="22.7109375" customWidth="1"/>
    <col min="8" max="9" width="23.140625" customWidth="1"/>
    <col min="10" max="10" width="7" customWidth="1"/>
    <col min="11" max="11" width="17.5703125" customWidth="1"/>
    <col min="12" max="12" width="20.85546875" customWidth="1"/>
    <col min="14" max="14" width="25.5703125" customWidth="1"/>
    <col min="15" max="15" width="24.42578125" customWidth="1"/>
    <col min="16" max="16" width="20.85546875" customWidth="1"/>
  </cols>
  <sheetData>
    <row r="3" spans="2:15" ht="15.75">
      <c r="B3" s="1"/>
      <c r="E3" s="6"/>
      <c r="F3" s="6"/>
    </row>
    <row r="4" spans="2:15" ht="16.5" thickBot="1">
      <c r="B4" s="1"/>
      <c r="D4" s="8" t="s">
        <v>12</v>
      </c>
      <c r="E4" s="8" t="s">
        <v>11</v>
      </c>
      <c r="F4" s="7" t="s">
        <v>0</v>
      </c>
      <c r="G4" s="5" t="s">
        <v>20</v>
      </c>
      <c r="H4" s="5" t="s">
        <v>21</v>
      </c>
      <c r="I4" s="5" t="s">
        <v>22</v>
      </c>
      <c r="K4" s="8" t="s">
        <v>77</v>
      </c>
      <c r="L4" s="8" t="s">
        <v>11</v>
      </c>
      <c r="M4" s="7" t="s">
        <v>0</v>
      </c>
      <c r="N4" s="5" t="s">
        <v>81</v>
      </c>
      <c r="O4" s="5" t="s">
        <v>82</v>
      </c>
    </row>
    <row r="5" spans="2:15" ht="15.75">
      <c r="B5" s="1"/>
      <c r="D5" s="6" t="s">
        <v>4</v>
      </c>
      <c r="E5" s="9">
        <v>300</v>
      </c>
      <c r="F5" s="6"/>
      <c r="G5" s="10" t="str" cm="1">
        <f t="array" ref="G5:G9">_xlfn._xlws.FILTER(D5:D18,E5:E18&lt;1000)</f>
        <v>Sofabord</v>
      </c>
      <c r="H5" s="17" t="s">
        <v>0</v>
      </c>
      <c r="I5" s="17"/>
      <c r="K5" s="6" t="s">
        <v>78</v>
      </c>
      <c r="L5" s="9">
        <v>179000</v>
      </c>
      <c r="M5" s="6"/>
      <c r="N5" s="10" t="s">
        <v>0</v>
      </c>
      <c r="O5" s="17" t="s">
        <v>0</v>
      </c>
    </row>
    <row r="6" spans="2:15" ht="15.75">
      <c r="B6" s="1"/>
      <c r="D6" s="6" t="s">
        <v>5</v>
      </c>
      <c r="E6" s="9">
        <v>3500</v>
      </c>
      <c r="F6" s="6"/>
      <c r="G6" s="10" t="str">
        <v>Taburet</v>
      </c>
      <c r="H6" s="17"/>
      <c r="I6" s="17"/>
      <c r="K6" s="6" t="s">
        <v>79</v>
      </c>
      <c r="L6" s="9">
        <v>210000</v>
      </c>
      <c r="M6" s="6"/>
      <c r="N6" s="10"/>
      <c r="O6" s="17"/>
    </row>
    <row r="7" spans="2:15" ht="15.75">
      <c r="B7" s="1"/>
      <c r="D7" s="6" t="s">
        <v>6</v>
      </c>
      <c r="E7" s="9">
        <v>2400</v>
      </c>
      <c r="F7" s="6"/>
      <c r="G7" s="10" t="str">
        <v>Puf</v>
      </c>
      <c r="H7" s="17"/>
      <c r="I7" s="17"/>
      <c r="K7" s="6" t="s">
        <v>80</v>
      </c>
      <c r="L7" s="9">
        <v>168000</v>
      </c>
      <c r="M7" s="6"/>
      <c r="N7" s="10"/>
      <c r="O7" s="17"/>
    </row>
    <row r="8" spans="2:15" ht="15.75">
      <c r="B8" s="1"/>
      <c r="D8" s="6" t="s">
        <v>7</v>
      </c>
      <c r="E8" s="9">
        <v>8900</v>
      </c>
      <c r="F8" s="6"/>
      <c r="G8" s="10" t="str">
        <v>TV bord</v>
      </c>
      <c r="H8" s="17"/>
      <c r="I8" s="17"/>
      <c r="K8" s="6" t="s">
        <v>83</v>
      </c>
      <c r="L8" s="9">
        <v>300000</v>
      </c>
      <c r="M8" s="6"/>
      <c r="N8" s="10"/>
      <c r="O8" s="17"/>
    </row>
    <row r="9" spans="2:15" ht="15.75">
      <c r="B9" s="1"/>
      <c r="D9" s="6" t="s">
        <v>8</v>
      </c>
      <c r="E9" s="9">
        <v>199</v>
      </c>
      <c r="F9" s="6"/>
      <c r="G9" s="10" t="str">
        <v>Kontorstol</v>
      </c>
      <c r="H9" s="17"/>
      <c r="I9" s="17"/>
      <c r="K9" s="6" t="s">
        <v>84</v>
      </c>
      <c r="L9" s="9">
        <v>280000</v>
      </c>
      <c r="M9" s="6"/>
      <c r="N9" s="10"/>
      <c r="O9" s="17"/>
    </row>
    <row r="10" spans="2:15" ht="15.75">
      <c r="B10" s="1"/>
      <c r="D10" s="6" t="s">
        <v>9</v>
      </c>
      <c r="E10" s="9">
        <v>299</v>
      </c>
      <c r="F10" s="6"/>
      <c r="G10" s="17"/>
      <c r="H10" s="17"/>
      <c r="I10" s="17"/>
      <c r="K10" s="6" t="s">
        <v>85</v>
      </c>
      <c r="L10" s="9">
        <v>189000</v>
      </c>
      <c r="M10" s="6"/>
      <c r="N10" s="17"/>
      <c r="O10" s="17"/>
    </row>
    <row r="11" spans="2:15" ht="15.75">
      <c r="B11" s="1"/>
      <c r="D11" s="6" t="s">
        <v>10</v>
      </c>
      <c r="E11" s="9">
        <v>599</v>
      </c>
      <c r="F11" s="6"/>
      <c r="G11" s="17"/>
      <c r="H11" s="17"/>
      <c r="I11" s="17"/>
      <c r="K11" s="6" t="s">
        <v>86</v>
      </c>
      <c r="L11" s="9">
        <v>109000</v>
      </c>
      <c r="M11" s="6"/>
      <c r="N11" s="17"/>
      <c r="O11" s="17"/>
    </row>
    <row r="12" spans="2:15" ht="15.75">
      <c r="B12" s="1"/>
      <c r="D12" s="6" t="s">
        <v>13</v>
      </c>
      <c r="E12" s="9">
        <v>1700</v>
      </c>
      <c r="F12" s="6"/>
      <c r="G12" s="17"/>
      <c r="H12" s="17"/>
      <c r="I12" s="17"/>
      <c r="K12" s="6" t="s">
        <v>87</v>
      </c>
      <c r="L12" s="9">
        <v>2100000</v>
      </c>
      <c r="M12" s="6"/>
      <c r="N12" s="17"/>
      <c r="O12" s="17"/>
    </row>
    <row r="13" spans="2:15" ht="15.75">
      <c r="B13" s="1"/>
      <c r="D13" s="6" t="s">
        <v>14</v>
      </c>
      <c r="E13" s="9">
        <v>3200</v>
      </c>
      <c r="F13" s="6"/>
      <c r="G13" s="17"/>
      <c r="H13" s="17"/>
      <c r="I13" s="17"/>
      <c r="K13" s="6" t="s">
        <v>88</v>
      </c>
      <c r="L13" s="9">
        <v>1800000</v>
      </c>
      <c r="M13" s="6"/>
      <c r="N13" s="17"/>
      <c r="O13" s="17"/>
    </row>
    <row r="14" spans="2:15" ht="15.75">
      <c r="B14" s="1"/>
      <c r="D14" s="6" t="s">
        <v>15</v>
      </c>
      <c r="E14" s="9">
        <v>1600</v>
      </c>
      <c r="F14" s="6"/>
      <c r="G14" s="17"/>
      <c r="H14" s="17"/>
      <c r="I14" s="17"/>
      <c r="K14" s="6" t="s">
        <v>89</v>
      </c>
      <c r="L14" s="9">
        <v>345000</v>
      </c>
      <c r="M14" s="6"/>
      <c r="N14" s="17"/>
      <c r="O14" s="17"/>
    </row>
    <row r="15" spans="2:15" ht="15.75">
      <c r="B15" s="1"/>
      <c r="D15" s="6" t="s">
        <v>16</v>
      </c>
      <c r="E15" s="9">
        <v>800</v>
      </c>
      <c r="F15" s="6"/>
      <c r="G15" s="17"/>
      <c r="H15" s="17"/>
      <c r="I15" s="17"/>
      <c r="K15" s="6" t="s">
        <v>90</v>
      </c>
      <c r="L15" s="9">
        <v>167890</v>
      </c>
      <c r="M15" s="6"/>
      <c r="N15" s="17"/>
      <c r="O15" s="17"/>
    </row>
    <row r="16" spans="2:15" ht="15.75">
      <c r="B16" s="1"/>
      <c r="D16" s="6" t="s">
        <v>17</v>
      </c>
      <c r="E16" s="9">
        <v>2900</v>
      </c>
      <c r="F16" s="6"/>
      <c r="G16" s="17"/>
      <c r="H16" s="17"/>
      <c r="I16" s="17"/>
      <c r="K16" s="6" t="s">
        <v>91</v>
      </c>
      <c r="L16" s="9">
        <v>86000</v>
      </c>
      <c r="M16" s="6"/>
      <c r="N16" s="17"/>
      <c r="O16" s="17"/>
    </row>
    <row r="17" spans="2:15" ht="15.75">
      <c r="B17" s="1"/>
      <c r="D17" s="6" t="s">
        <v>18</v>
      </c>
      <c r="E17" s="9">
        <v>2690</v>
      </c>
      <c r="F17" s="6"/>
      <c r="G17" s="17"/>
      <c r="H17" s="17"/>
      <c r="I17" s="17"/>
      <c r="K17" s="6" t="s">
        <v>92</v>
      </c>
      <c r="L17" s="9">
        <v>1400000</v>
      </c>
      <c r="M17" s="6"/>
      <c r="N17" s="17"/>
      <c r="O17" s="17"/>
    </row>
    <row r="18" spans="2:15" ht="15.75">
      <c r="B18" s="1"/>
      <c r="D18" s="6" t="s">
        <v>19</v>
      </c>
      <c r="E18" s="9">
        <v>2100</v>
      </c>
      <c r="F18" s="6"/>
      <c r="G18" s="17"/>
      <c r="H18" s="17"/>
      <c r="I18" s="17"/>
      <c r="K18" s="6" t="s">
        <v>93</v>
      </c>
      <c r="L18" s="9">
        <v>45000</v>
      </c>
      <c r="M18" s="6"/>
      <c r="N18" s="17"/>
      <c r="O18" s="17"/>
    </row>
    <row r="19" spans="2:15" ht="15.75">
      <c r="B19" s="1"/>
      <c r="D19" s="6" t="s">
        <v>0</v>
      </c>
      <c r="E19" s="6"/>
      <c r="F19" s="6"/>
    </row>
    <row r="20" spans="2:15" ht="15.75">
      <c r="B20" s="1"/>
      <c r="D20" s="6" t="s">
        <v>0</v>
      </c>
      <c r="E20" s="6"/>
      <c r="F20" s="6"/>
    </row>
    <row r="21" spans="2:15" ht="15.75">
      <c r="B21" s="1"/>
      <c r="D21" s="6" t="s">
        <v>0</v>
      </c>
      <c r="E21" s="6"/>
      <c r="F21" s="6"/>
    </row>
    <row r="22" spans="2:15" ht="15.75">
      <c r="B22" s="1"/>
      <c r="D22" s="6" t="s">
        <v>75</v>
      </c>
      <c r="E22" s="6"/>
      <c r="F22" s="6"/>
    </row>
    <row r="23" spans="2:15" ht="15.75">
      <c r="B23" s="1"/>
      <c r="D23" s="6" t="s">
        <v>76</v>
      </c>
      <c r="E23" s="6"/>
      <c r="F23" s="6"/>
    </row>
    <row r="24" spans="2:15" ht="15.75">
      <c r="B24" s="1"/>
      <c r="D24" s="6" t="s">
        <v>94</v>
      </c>
      <c r="E24" s="6"/>
      <c r="F24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01B7-FBAF-4A8D-8A58-BF1912A5864A}">
  <dimension ref="B2:O26"/>
  <sheetViews>
    <sheetView workbookViewId="0">
      <selection activeCell="D28" sqref="D28"/>
    </sheetView>
  </sheetViews>
  <sheetFormatPr defaultRowHeight="15"/>
  <cols>
    <col min="3" max="3" width="3.42578125" customWidth="1"/>
    <col min="4" max="4" width="22.28515625" customWidth="1"/>
    <col min="5" max="5" width="17.7109375" customWidth="1"/>
    <col min="6" max="6" width="25" customWidth="1"/>
    <col min="7" max="7" width="12.42578125" customWidth="1"/>
    <col min="8" max="8" width="10" customWidth="1"/>
    <col min="9" max="9" width="17.85546875" customWidth="1"/>
    <col min="10" max="10" width="17.28515625" customWidth="1"/>
    <col min="11" max="11" width="32.7109375" customWidth="1"/>
    <col min="13" max="13" width="18.7109375" customWidth="1"/>
    <col min="14" max="14" width="14.28515625" customWidth="1"/>
    <col min="15" max="15" width="70.28515625" customWidth="1"/>
  </cols>
  <sheetData>
    <row r="2" spans="2:15">
      <c r="I2" s="15" t="s">
        <v>56</v>
      </c>
      <c r="J2" s="15"/>
      <c r="K2" s="15"/>
      <c r="M2" s="15" t="s">
        <v>57</v>
      </c>
      <c r="N2" s="15"/>
      <c r="O2" s="15"/>
    </row>
    <row r="3" spans="2:15" ht="15.75" thickBot="1">
      <c r="B3" s="1"/>
      <c r="D3" s="5" t="s">
        <v>3</v>
      </c>
      <c r="E3" s="5" t="s">
        <v>27</v>
      </c>
      <c r="F3" s="5" t="s">
        <v>45</v>
      </c>
      <c r="G3" s="3"/>
      <c r="H3" s="3"/>
      <c r="I3" s="5" t="s">
        <v>43</v>
      </c>
      <c r="J3" s="5" t="s">
        <v>44</v>
      </c>
      <c r="K3" s="5" t="s">
        <v>45</v>
      </c>
      <c r="L3" s="4" t="s">
        <v>0</v>
      </c>
      <c r="M3" s="5" t="s">
        <v>43</v>
      </c>
      <c r="N3" s="5" t="s">
        <v>44</v>
      </c>
      <c r="O3" s="5" t="s">
        <v>45</v>
      </c>
    </row>
    <row r="4" spans="2:15">
      <c r="B4" s="1"/>
      <c r="D4" s="3" t="s">
        <v>28</v>
      </c>
      <c r="E4" s="4">
        <v>34</v>
      </c>
      <c r="F4" s="11" t="str">
        <f>REPT("|",E4)</f>
        <v>||||||||||||||||||||||||||||||||||</v>
      </c>
      <c r="G4" s="3"/>
      <c r="H4" s="3"/>
      <c r="I4" s="3" t="s">
        <v>46</v>
      </c>
      <c r="J4">
        <v>32</v>
      </c>
      <c r="K4" s="14"/>
      <c r="M4" s="3" t="s">
        <v>46</v>
      </c>
      <c r="N4">
        <v>128</v>
      </c>
      <c r="O4" s="14"/>
    </row>
    <row r="5" spans="2:15">
      <c r="B5" s="1"/>
      <c r="D5" s="3" t="s">
        <v>29</v>
      </c>
      <c r="E5" s="4">
        <v>55</v>
      </c>
      <c r="F5" s="12"/>
      <c r="G5" s="3"/>
      <c r="H5" s="3"/>
      <c r="I5" s="3" t="s">
        <v>47</v>
      </c>
      <c r="J5">
        <v>45</v>
      </c>
      <c r="K5" s="14"/>
      <c r="L5" s="3"/>
      <c r="M5" s="3" t="s">
        <v>47</v>
      </c>
      <c r="N5">
        <v>180</v>
      </c>
      <c r="O5" s="14"/>
    </row>
    <row r="6" spans="2:15">
      <c r="B6" s="1"/>
      <c r="D6" s="3" t="s">
        <v>1</v>
      </c>
      <c r="E6" s="4">
        <v>65</v>
      </c>
      <c r="F6" s="12"/>
      <c r="G6" s="3"/>
      <c r="H6" s="3"/>
      <c r="I6" s="3" t="s">
        <v>48</v>
      </c>
      <c r="J6">
        <v>77</v>
      </c>
      <c r="K6" s="14"/>
      <c r="L6" s="3"/>
      <c r="M6" s="3" t="s">
        <v>48</v>
      </c>
      <c r="N6">
        <v>308</v>
      </c>
      <c r="O6" s="16" t="s">
        <v>0</v>
      </c>
    </row>
    <row r="7" spans="2:15">
      <c r="B7" s="1"/>
      <c r="D7" s="3" t="s">
        <v>2</v>
      </c>
      <c r="E7" s="4">
        <v>34</v>
      </c>
      <c r="F7" s="12"/>
      <c r="G7" s="3"/>
      <c r="H7" s="3"/>
      <c r="I7" s="3" t="s">
        <v>73</v>
      </c>
      <c r="J7">
        <v>22</v>
      </c>
      <c r="K7" s="14"/>
      <c r="L7" s="3"/>
      <c r="M7" s="3" t="s">
        <v>49</v>
      </c>
      <c r="N7">
        <v>88</v>
      </c>
      <c r="O7" s="14"/>
    </row>
    <row r="8" spans="2:15">
      <c r="B8" s="1"/>
      <c r="D8" s="3" t="s">
        <v>30</v>
      </c>
      <c r="E8" s="4">
        <v>88</v>
      </c>
      <c r="F8" s="12"/>
      <c r="G8" s="3"/>
      <c r="H8" s="3"/>
      <c r="I8" s="3" t="s">
        <v>72</v>
      </c>
      <c r="J8">
        <v>45</v>
      </c>
      <c r="K8" s="14"/>
      <c r="L8" s="3"/>
      <c r="M8" s="3" t="s">
        <v>50</v>
      </c>
      <c r="N8">
        <v>180</v>
      </c>
      <c r="O8" s="14"/>
    </row>
    <row r="9" spans="2:15">
      <c r="B9" s="1"/>
      <c r="D9" s="3" t="s">
        <v>31</v>
      </c>
      <c r="E9" s="4">
        <v>48</v>
      </c>
      <c r="F9" s="12"/>
      <c r="G9" s="3"/>
      <c r="H9" s="3"/>
      <c r="I9" s="3" t="s">
        <v>71</v>
      </c>
      <c r="J9">
        <v>64</v>
      </c>
      <c r="K9" s="14"/>
      <c r="L9" s="3"/>
      <c r="M9" s="3" t="s">
        <v>51</v>
      </c>
      <c r="N9">
        <v>256</v>
      </c>
      <c r="O9" s="14"/>
    </row>
    <row r="10" spans="2:15">
      <c r="B10" s="1"/>
      <c r="D10" s="3" t="s">
        <v>32</v>
      </c>
      <c r="E10" s="4">
        <v>76</v>
      </c>
      <c r="F10" s="12"/>
      <c r="G10" s="3"/>
      <c r="H10" s="3"/>
      <c r="I10" s="3" t="s">
        <v>70</v>
      </c>
      <c r="J10">
        <v>44</v>
      </c>
      <c r="K10" s="14"/>
      <c r="L10" s="3"/>
      <c r="M10" s="3" t="s">
        <v>52</v>
      </c>
      <c r="N10">
        <v>176</v>
      </c>
      <c r="O10" s="14"/>
    </row>
    <row r="11" spans="2:15">
      <c r="B11" s="1"/>
      <c r="D11" s="3" t="s">
        <v>33</v>
      </c>
      <c r="E11" s="4">
        <v>34</v>
      </c>
      <c r="F11" s="12"/>
      <c r="G11" s="3"/>
      <c r="H11" s="3"/>
      <c r="I11" s="3" t="s">
        <v>69</v>
      </c>
      <c r="J11">
        <v>12</v>
      </c>
      <c r="K11" s="14"/>
      <c r="L11" s="3"/>
      <c r="M11" s="3" t="s">
        <v>53</v>
      </c>
      <c r="N11">
        <v>48</v>
      </c>
      <c r="O11" s="14"/>
    </row>
    <row r="12" spans="2:15">
      <c r="B12" s="1"/>
      <c r="D12" s="3" t="s">
        <v>34</v>
      </c>
      <c r="E12" s="4">
        <v>55</v>
      </c>
      <c r="F12" s="12"/>
      <c r="G12" s="3"/>
      <c r="H12" s="3"/>
      <c r="I12" s="3" t="s">
        <v>68</v>
      </c>
      <c r="J12">
        <v>43</v>
      </c>
      <c r="K12" s="14"/>
      <c r="L12" s="3"/>
      <c r="M12" s="3" t="s">
        <v>54</v>
      </c>
      <c r="N12">
        <v>172</v>
      </c>
      <c r="O12" s="14"/>
    </row>
    <row r="13" spans="2:15">
      <c r="B13" s="1"/>
      <c r="D13" s="3" t="s">
        <v>35</v>
      </c>
      <c r="E13" s="4">
        <v>44</v>
      </c>
      <c r="F13" s="12"/>
      <c r="G13" s="3"/>
      <c r="H13" s="3"/>
      <c r="I13" s="3" t="s">
        <v>67</v>
      </c>
      <c r="J13">
        <v>56</v>
      </c>
      <c r="K13" s="14"/>
      <c r="L13" s="3"/>
      <c r="M13" s="3" t="s">
        <v>55</v>
      </c>
      <c r="N13">
        <v>224</v>
      </c>
      <c r="O13" s="14"/>
    </row>
    <row r="14" spans="2:15">
      <c r="B14" s="1"/>
      <c r="D14" s="3" t="s">
        <v>36</v>
      </c>
      <c r="E14" s="4">
        <v>33</v>
      </c>
      <c r="F14" s="12"/>
      <c r="G14" s="3"/>
      <c r="H14" s="3"/>
      <c r="I14" s="3" t="s">
        <v>66</v>
      </c>
      <c r="J14">
        <v>34</v>
      </c>
      <c r="K14" s="14"/>
      <c r="L14" s="3"/>
      <c r="M14" s="3" t="s">
        <v>58</v>
      </c>
      <c r="N14">
        <v>136</v>
      </c>
      <c r="O14" s="14"/>
    </row>
    <row r="15" spans="2:15">
      <c r="B15" s="1"/>
      <c r="D15" s="3" t="s">
        <v>37</v>
      </c>
      <c r="E15" s="4">
        <v>23</v>
      </c>
      <c r="F15" s="12"/>
      <c r="G15" s="3"/>
      <c r="H15" s="3"/>
      <c r="I15" s="3" t="s">
        <v>65</v>
      </c>
      <c r="J15">
        <v>53</v>
      </c>
      <c r="K15" s="14"/>
      <c r="L15" s="3"/>
      <c r="M15" s="3" t="s">
        <v>59</v>
      </c>
      <c r="N15">
        <v>212</v>
      </c>
      <c r="O15" s="14"/>
    </row>
    <row r="16" spans="2:15">
      <c r="B16" s="1"/>
      <c r="D16" s="3" t="s">
        <v>38</v>
      </c>
      <c r="E16" s="4">
        <v>12</v>
      </c>
      <c r="F16" s="12"/>
      <c r="G16" s="3"/>
      <c r="H16" s="3"/>
      <c r="I16" s="3" t="s">
        <v>64</v>
      </c>
      <c r="J16">
        <v>34</v>
      </c>
      <c r="K16" s="14"/>
      <c r="L16" s="3"/>
      <c r="M16" s="3" t="s">
        <v>60</v>
      </c>
      <c r="N16">
        <v>136</v>
      </c>
      <c r="O16" s="14"/>
    </row>
    <row r="17" spans="2:15">
      <c r="B17" s="1"/>
      <c r="D17" s="3" t="s">
        <v>39</v>
      </c>
      <c r="E17" s="4">
        <v>83</v>
      </c>
      <c r="F17" s="12"/>
      <c r="G17" s="3"/>
      <c r="H17" s="3"/>
      <c r="I17" s="3" t="s">
        <v>63</v>
      </c>
      <c r="J17">
        <v>22</v>
      </c>
      <c r="K17" s="14"/>
      <c r="L17" s="3"/>
      <c r="M17" s="3" t="s">
        <v>61</v>
      </c>
      <c r="N17">
        <v>88</v>
      </c>
      <c r="O17" s="14"/>
    </row>
    <row r="18" spans="2:15">
      <c r="B18" s="1"/>
      <c r="D18" s="3" t="s">
        <v>40</v>
      </c>
      <c r="E18" s="4">
        <v>22</v>
      </c>
      <c r="F18" s="12"/>
      <c r="G18" s="3"/>
      <c r="H18" s="3"/>
      <c r="I18" s="3" t="s">
        <v>62</v>
      </c>
      <c r="J18">
        <v>2</v>
      </c>
      <c r="K18" s="14"/>
      <c r="L18" s="3"/>
      <c r="M18" s="3" t="s">
        <v>62</v>
      </c>
      <c r="N18">
        <v>8</v>
      </c>
      <c r="O18" s="14"/>
    </row>
    <row r="19" spans="2:15">
      <c r="B19" s="1"/>
      <c r="D19" s="3"/>
      <c r="E19" s="3"/>
      <c r="F19" s="3"/>
      <c r="G19" s="3"/>
      <c r="H19" s="3"/>
      <c r="I19" s="3"/>
      <c r="L19" s="3"/>
      <c r="M19" s="3" t="s">
        <v>0</v>
      </c>
    </row>
    <row r="20" spans="2:15">
      <c r="B20" s="1"/>
      <c r="D20" s="3"/>
      <c r="E20" s="3"/>
      <c r="F20" s="3"/>
      <c r="G20" s="3"/>
      <c r="H20" s="3"/>
      <c r="I20" s="3"/>
      <c r="L20" s="3"/>
    </row>
    <row r="21" spans="2:15">
      <c r="B21" s="1"/>
      <c r="D21" s="3"/>
      <c r="E21" s="3"/>
      <c r="F21" s="3"/>
      <c r="G21" s="3"/>
      <c r="H21" s="3"/>
      <c r="I21" s="3"/>
      <c r="L21" s="3"/>
    </row>
    <row r="22" spans="2:15">
      <c r="B22" s="1"/>
      <c r="D22" s="3"/>
      <c r="E22" s="3"/>
      <c r="F22" s="3"/>
      <c r="G22" s="3"/>
      <c r="H22" s="3"/>
      <c r="I22" s="3"/>
    </row>
    <row r="23" spans="2:15">
      <c r="B23" s="1"/>
      <c r="D23" s="3"/>
      <c r="E23" s="3"/>
      <c r="F23" s="3"/>
      <c r="G23" s="3"/>
      <c r="H23" s="3"/>
      <c r="I23" s="3"/>
    </row>
    <row r="24" spans="2:15">
      <c r="B24" s="1"/>
      <c r="D24" s="3" t="s">
        <v>41</v>
      </c>
      <c r="E24" s="3"/>
      <c r="F24" s="3"/>
      <c r="G24" s="3"/>
      <c r="H24" s="3"/>
      <c r="I24" s="3"/>
      <c r="L24" s="3"/>
    </row>
    <row r="25" spans="2:15">
      <c r="B25" s="1"/>
      <c r="D25" s="3" t="s">
        <v>42</v>
      </c>
    </row>
    <row r="26" spans="2:15">
      <c r="B26" s="1"/>
      <c r="D26" s="3" t="s">
        <v>74</v>
      </c>
    </row>
  </sheetData>
  <mergeCells count="2">
    <mergeCell ref="I2:K2"/>
    <mergeCell ref="M2:O2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TITEL</vt:lpstr>
      <vt:lpstr>POWERTIPS 2a</vt:lpstr>
      <vt:lpstr>POWERTIPS 2b</vt:lpstr>
      <vt:lpstr>POWERTIPS 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2025-01-20T20:09:30Z</dcterms:created>
  <dcterms:modified xsi:type="dcterms:W3CDTF">2025-02-18T14:29:28Z</dcterms:modified>
</cp:coreProperties>
</file>